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A04BE95B-4287-41BB-9EC0-292F2FBA38C8}" xr6:coauthVersionLast="47" xr6:coauthVersionMax="47" xr10:uidLastSave="{00000000-0000-0000-0000-000000000000}"/>
  <bookViews>
    <workbookView xWindow="-120" yWindow="-120" windowWidth="38640" windowHeight="15720" activeTab="4" xr2:uid="{00000000-000D-0000-FFFF-FFFF00000000}"/>
  </bookViews>
  <sheets>
    <sheet name="КП" sheetId="1" r:id="rId1"/>
    <sheet name="НИРС" sheetId="2" r:id="rId2"/>
    <sheet name="Трансформер" sheetId="4" r:id="rId3"/>
    <sheet name="Трансформер с дообучением" sheetId="5" r:id="rId4"/>
    <sheet name="ВКР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<sst xmlns="http://schemas.openxmlformats.org/spreadsheetml/2006/main" count="2992" uniqueCount="966">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</sst>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81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png"/><Relationship Id="rId13" Type="http://schemas.openxmlformats.org/officeDocument/2006/relationships/image" Target="../media/image156.png"/><Relationship Id="rId18" Type="http://schemas.openxmlformats.org/officeDocument/2006/relationships/image" Target="../media/image161.png"/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12" Type="http://schemas.openxmlformats.org/officeDocument/2006/relationships/image" Target="../media/image155.png"/><Relationship Id="rId17" Type="http://schemas.openxmlformats.org/officeDocument/2006/relationships/image" Target="../media/image160.png"/><Relationship Id="rId2" Type="http://schemas.openxmlformats.org/officeDocument/2006/relationships/image" Target="../media/image145.png"/><Relationship Id="rId16" Type="http://schemas.openxmlformats.org/officeDocument/2006/relationships/image" Target="../media/image159.png"/><Relationship Id="rId20" Type="http://schemas.openxmlformats.org/officeDocument/2006/relationships/image" Target="../media/image163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11" Type="http://schemas.openxmlformats.org/officeDocument/2006/relationships/image" Target="../media/image154.png"/><Relationship Id="rId5" Type="http://schemas.openxmlformats.org/officeDocument/2006/relationships/image" Target="../media/image148.png"/><Relationship Id="rId15" Type="http://schemas.openxmlformats.org/officeDocument/2006/relationships/image" Target="../media/image158.png"/><Relationship Id="rId10" Type="http://schemas.openxmlformats.org/officeDocument/2006/relationships/image" Target="../media/image153.png"/><Relationship Id="rId19" Type="http://schemas.openxmlformats.org/officeDocument/2006/relationships/image" Target="../media/image162.png"/><Relationship Id="rId4" Type="http://schemas.openxmlformats.org/officeDocument/2006/relationships/image" Target="../media/image147.png"/><Relationship Id="rId9" Type="http://schemas.openxmlformats.org/officeDocument/2006/relationships/image" Target="../media/image152.png"/><Relationship Id="rId14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99903" y="0"/>
          <a:ext cx="9176219" cy="2540576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57052" y="5327074"/>
          <a:ext cx="7773957" cy="2444048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48243" y="8331777"/>
          <a:ext cx="7525616" cy="4616017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99903" y="2776969"/>
          <a:ext cx="8182840" cy="2350079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zoomScale="55" zoomScaleNormal="55" workbookViewId="0">
      <selection activeCell="O48" sqref="O48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04" t="s">
        <v>9</v>
      </c>
      <c r="J53" s="205"/>
    </row>
    <row r="54" spans="3:16" ht="15.75" thickBot="1" x14ac:dyDescent="0.3">
      <c r="I54" s="206">
        <v>4.8499999999999996</v>
      </c>
      <c r="J54" s="207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opLeftCell="AA46" zoomScale="55" zoomScaleNormal="55" workbookViewId="0">
      <selection activeCell="AS92" sqref="AS92:AU95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>
        <v>721.89</v>
      </c>
      <c r="BF3" s="58">
        <v>233.22</v>
      </c>
      <c r="BG3" s="58">
        <v>0.53520000000000001</v>
      </c>
      <c r="BH3" s="58">
        <v>0.53790000000000004</v>
      </c>
      <c r="BI3" s="58">
        <v>0.13439999999999999</v>
      </c>
      <c r="BJ3" s="58">
        <v>25.122</v>
      </c>
      <c r="BK3" s="30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>
        <v>740.98</v>
      </c>
      <c r="BF12" s="58">
        <v>218.54400000000001</v>
      </c>
      <c r="BG12" s="58">
        <v>0.53520000000000001</v>
      </c>
      <c r="BH12" s="58">
        <v>0.52949999999999997</v>
      </c>
      <c r="BI12" s="58">
        <v>0.12559999999999999</v>
      </c>
      <c r="BJ12" s="58">
        <v>23.47</v>
      </c>
      <c r="BK12" s="30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>
        <v>760.62</v>
      </c>
      <c r="BF39" s="58">
        <v>228.92</v>
      </c>
      <c r="BG39" s="58">
        <v>0.53520000000000001</v>
      </c>
      <c r="BH39" s="58">
        <v>0.53110000000000002</v>
      </c>
      <c r="BI39" s="58">
        <v>0.12659999999999999</v>
      </c>
      <c r="BJ39" s="58">
        <v>23.655000000000001</v>
      </c>
      <c r="BK39" s="30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>
        <v>369.62</v>
      </c>
      <c r="BF40" s="58">
        <v>239.84</v>
      </c>
      <c r="BG40" s="58">
        <v>0.53520000000000001</v>
      </c>
      <c r="BH40" s="58">
        <v>0.54579999999999995</v>
      </c>
      <c r="BI40" s="58">
        <v>0.13789999999999999</v>
      </c>
      <c r="BJ40" s="58">
        <v>25.77</v>
      </c>
      <c r="BK40" s="30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>
        <v>188.7</v>
      </c>
      <c r="BF41" s="58">
        <v>253.28</v>
      </c>
      <c r="BG41" s="58">
        <v>0.53520000000000001</v>
      </c>
      <c r="BH41" s="58">
        <v>0.54410000000000003</v>
      </c>
      <c r="BI41" s="58">
        <v>0.13569999999999999</v>
      </c>
      <c r="BJ41" s="58">
        <v>25.35</v>
      </c>
      <c r="BK41" s="30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92">
        <v>26.052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>
        <v>739.61</v>
      </c>
      <c r="BF57" s="58">
        <v>226.04</v>
      </c>
      <c r="BG57" s="58">
        <v>0.53520000000000001</v>
      </c>
      <c r="BH57" s="58">
        <v>0.54059999999999997</v>
      </c>
      <c r="BI57" s="58">
        <v>0.1376</v>
      </c>
      <c r="BJ57" s="58">
        <v>25.71</v>
      </c>
      <c r="BK57" s="30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08" t="s">
        <v>580</v>
      </c>
      <c r="AT92" s="209"/>
      <c r="AU92" s="210"/>
    </row>
    <row r="93" spans="41:63" x14ac:dyDescent="0.25">
      <c r="AS93" s="211"/>
      <c r="AT93" s="212"/>
      <c r="AU93" s="213"/>
    </row>
    <row r="94" spans="41:63" x14ac:dyDescent="0.25">
      <c r="AS94" s="214">
        <v>7.36</v>
      </c>
      <c r="AT94" s="215"/>
      <c r="AU94" s="216"/>
    </row>
    <row r="95" spans="41:63" ht="15.75" thickBot="1" x14ac:dyDescent="0.3">
      <c r="AS95" s="217"/>
      <c r="AT95" s="218"/>
      <c r="AU95" s="219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opLeftCell="B36" zoomScale="70" zoomScaleNormal="70" workbookViewId="0">
      <selection activeCell="B1" sqref="B1:AC58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44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44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45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45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45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45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45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45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45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45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46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46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44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44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45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45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45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45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45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45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45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45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46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46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44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44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45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45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45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45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45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45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45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45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46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46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44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44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45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45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45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45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46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46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44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44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45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45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45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45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46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46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44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44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45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45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45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45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46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46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44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44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45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45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46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46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44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44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45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45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46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46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37" t="s">
        <v>580</v>
      </c>
      <c r="G65" s="238"/>
      <c r="H65" s="238"/>
      <c r="I65" s="239"/>
    </row>
    <row r="66" spans="6:9" ht="15.75" customHeight="1" thickBot="1" x14ac:dyDescent="0.3">
      <c r="F66" s="240"/>
      <c r="G66" s="241"/>
      <c r="H66" s="241"/>
      <c r="I66" s="242"/>
    </row>
    <row r="67" spans="6:9" ht="15" customHeight="1" x14ac:dyDescent="0.25">
      <c r="F67" s="243">
        <v>2.16</v>
      </c>
      <c r="G67" s="238"/>
      <c r="H67" s="238"/>
      <c r="I67" s="239"/>
    </row>
    <row r="68" spans="6:9" ht="15.75" customHeight="1" thickBot="1" x14ac:dyDescent="0.3">
      <c r="F68" s="240"/>
      <c r="G68" s="241"/>
      <c r="H68" s="241"/>
      <c r="I68" s="242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C2:C7"/>
    <mergeCell ref="C11:C16"/>
    <mergeCell ref="C20:C25"/>
    <mergeCell ref="C29:C32"/>
    <mergeCell ref="C36:C39"/>
    <mergeCell ref="W2:W7"/>
    <mergeCell ref="W11:W16"/>
    <mergeCell ref="W20:W25"/>
    <mergeCell ref="W29:W32"/>
    <mergeCell ref="W36:W39"/>
    <mergeCell ref="F65:I66"/>
    <mergeCell ref="F67:I68"/>
    <mergeCell ref="W43:W46"/>
    <mergeCell ref="W50:W52"/>
    <mergeCell ref="C56:C58"/>
    <mergeCell ref="W56:W58"/>
    <mergeCell ref="C50:C52"/>
    <mergeCell ref="C43:C4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zoomScale="70" zoomScaleNormal="70" workbookViewId="0">
      <selection sqref="A1:AO34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51"/>
      <c r="S1" s="252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53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26"/>
      <c r="S2" s="228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54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20"/>
      <c r="S3" s="222"/>
      <c r="T3" s="100"/>
      <c r="U3" s="100"/>
      <c r="V3" s="247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54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20"/>
      <c r="S4" s="222"/>
      <c r="T4" s="100"/>
      <c r="U4" s="100"/>
      <c r="V4" s="247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55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23"/>
      <c r="S5" s="225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37" t="s">
        <v>827</v>
      </c>
      <c r="AF6" s="238"/>
      <c r="AG6" s="238"/>
      <c r="AH6" s="238"/>
      <c r="AI6" s="238"/>
      <c r="AJ6" s="238"/>
      <c r="AK6" s="238"/>
      <c r="AL6" s="238"/>
      <c r="AM6" s="238"/>
      <c r="AN6" s="238"/>
      <c r="AO6" s="239"/>
    </row>
    <row r="7" spans="1:41" ht="15.75" customHeight="1" thickBot="1" x14ac:dyDescent="0.3">
      <c r="AE7" s="240"/>
      <c r="AF7" s="241"/>
      <c r="AG7" s="241"/>
      <c r="AH7" s="241"/>
      <c r="AI7" s="241"/>
      <c r="AJ7" s="241"/>
      <c r="AK7" s="241"/>
      <c r="AL7" s="241"/>
      <c r="AM7" s="241"/>
      <c r="AN7" s="241"/>
      <c r="AO7" s="242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48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49"/>
      <c r="AF10" s="100"/>
      <c r="AG10" s="247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49"/>
      <c r="AF11" s="100"/>
      <c r="AG11" s="247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49"/>
      <c r="AF12" s="100"/>
      <c r="AG12" s="190"/>
      <c r="AH12" s="191">
        <v>150</v>
      </c>
      <c r="AI12" s="96" t="s">
        <v>862</v>
      </c>
      <c r="AJ12" s="111" t="s">
        <v>863</v>
      </c>
      <c r="AK12" s="111" t="s">
        <v>24</v>
      </c>
      <c r="AL12" s="113" t="s">
        <v>864</v>
      </c>
      <c r="AM12" s="113" t="s">
        <v>865</v>
      </c>
      <c r="AN12" s="113" t="s">
        <v>866</v>
      </c>
      <c r="AO12" s="130" t="s">
        <v>867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49"/>
      <c r="AF13" s="100"/>
      <c r="AG13" s="190"/>
      <c r="AH13" s="202">
        <v>100</v>
      </c>
      <c r="AI13" s="142" t="s">
        <v>856</v>
      </c>
      <c r="AJ13" s="136" t="s">
        <v>857</v>
      </c>
      <c r="AK13" s="136" t="s">
        <v>24</v>
      </c>
      <c r="AL13" s="137" t="s">
        <v>858</v>
      </c>
      <c r="AM13" s="136" t="s">
        <v>859</v>
      </c>
      <c r="AN13" s="137" t="s">
        <v>860</v>
      </c>
      <c r="AO13" s="138" t="s">
        <v>861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26"/>
      <c r="AF14" s="227"/>
      <c r="AG14" s="227"/>
      <c r="AH14" s="227"/>
      <c r="AI14" s="227"/>
      <c r="AJ14" s="227"/>
      <c r="AK14" s="227"/>
      <c r="AL14" s="227"/>
      <c r="AM14" s="227"/>
      <c r="AN14" s="227"/>
      <c r="AO14" s="228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23"/>
      <c r="AF15" s="224"/>
      <c r="AG15" s="224"/>
      <c r="AH15" s="224"/>
      <c r="AI15" s="224"/>
      <c r="AJ15" s="224"/>
      <c r="AK15" s="224"/>
      <c r="AL15" s="224"/>
      <c r="AM15" s="224"/>
      <c r="AN15" s="224"/>
      <c r="AO15" s="225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48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49"/>
      <c r="AF18" s="100"/>
      <c r="AG18" s="247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49"/>
      <c r="AF19" s="100"/>
      <c r="AG19" s="247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49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26"/>
      <c r="AF21" s="227"/>
      <c r="AG21" s="227"/>
      <c r="AH21" s="227"/>
      <c r="AI21" s="227"/>
      <c r="AJ21" s="227"/>
      <c r="AK21" s="227"/>
      <c r="AL21" s="227"/>
      <c r="AM21" s="227"/>
      <c r="AN21" s="227"/>
      <c r="AO21" s="228"/>
    </row>
    <row r="22" spans="31:41" ht="15.75" thickBot="1" x14ac:dyDescent="0.3">
      <c r="AE22" s="223"/>
      <c r="AF22" s="224"/>
      <c r="AG22" s="224"/>
      <c r="AH22" s="224"/>
      <c r="AI22" s="224"/>
      <c r="AJ22" s="224"/>
      <c r="AK22" s="224"/>
      <c r="AL22" s="224"/>
      <c r="AM22" s="224"/>
      <c r="AN22" s="224"/>
      <c r="AO22" s="225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48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49"/>
      <c r="AF25" s="100"/>
      <c r="AG25" s="247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49"/>
      <c r="AF26" s="100"/>
      <c r="AG26" s="247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49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26"/>
      <c r="AF28" s="227"/>
      <c r="AG28" s="227"/>
      <c r="AH28" s="227"/>
      <c r="AI28" s="227"/>
      <c r="AJ28" s="227"/>
      <c r="AK28" s="227"/>
      <c r="AL28" s="227"/>
      <c r="AM28" s="227"/>
      <c r="AN28" s="227"/>
      <c r="AO28" s="228"/>
    </row>
    <row r="29" spans="31:41" ht="15.75" thickBot="1" x14ac:dyDescent="0.3">
      <c r="AE29" s="223"/>
      <c r="AF29" s="224"/>
      <c r="AG29" s="224"/>
      <c r="AH29" s="224"/>
      <c r="AI29" s="224"/>
      <c r="AJ29" s="224"/>
      <c r="AK29" s="224"/>
      <c r="AL29" s="224"/>
      <c r="AM29" s="224"/>
      <c r="AN29" s="224"/>
      <c r="AO29" s="225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48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49"/>
      <c r="AF32" s="100"/>
      <c r="AG32" s="247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49"/>
      <c r="AF33" s="100"/>
      <c r="AG33" s="247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50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abSelected="1"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66" t="s">
        <v>819</v>
      </c>
      <c r="AZ1" s="267"/>
      <c r="BA1" s="268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75" t="s">
        <v>820</v>
      </c>
      <c r="CG1" s="276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51"/>
      <c r="DK1" s="252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69"/>
      <c r="AZ2" s="270"/>
      <c r="BA2" s="271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44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77"/>
      <c r="CG2" s="278"/>
      <c r="CH2" s="100"/>
      <c r="CI2" s="101"/>
      <c r="CJ2" s="244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53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26"/>
      <c r="DK2" s="228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69"/>
      <c r="AZ3" s="270"/>
      <c r="BA3" s="271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45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77"/>
      <c r="CG3" s="278"/>
      <c r="CH3" s="100"/>
      <c r="CI3" s="101"/>
      <c r="CJ3" s="245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54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20"/>
      <c r="DK3" s="222"/>
      <c r="DL3" s="100"/>
      <c r="DM3" s="100"/>
      <c r="DN3" s="247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69"/>
      <c r="AZ4" s="270"/>
      <c r="BA4" s="271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45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77"/>
      <c r="CG4" s="278"/>
      <c r="CH4" s="100"/>
      <c r="CI4" s="101"/>
      <c r="CJ4" s="245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54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20"/>
      <c r="DK4" s="222"/>
      <c r="DL4" s="100"/>
      <c r="DM4" s="100"/>
      <c r="DN4" s="247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69"/>
      <c r="AZ5" s="270"/>
      <c r="BA5" s="271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45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77"/>
      <c r="CG5" s="278"/>
      <c r="CH5" s="100"/>
      <c r="CI5" s="101"/>
      <c r="CJ5" s="245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55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23"/>
      <c r="DK5" s="225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69"/>
      <c r="AZ6" s="270"/>
      <c r="BA6" s="271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45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77"/>
      <c r="CG6" s="278"/>
      <c r="CH6" s="100"/>
      <c r="CI6" s="101"/>
      <c r="CJ6" s="245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37" t="s">
        <v>827</v>
      </c>
      <c r="DX6" s="238"/>
      <c r="DY6" s="238"/>
      <c r="DZ6" s="238"/>
      <c r="EA6" s="238"/>
      <c r="EB6" s="238"/>
      <c r="EC6" s="238"/>
      <c r="ED6" s="238"/>
      <c r="EE6" s="238"/>
      <c r="EF6" s="238"/>
      <c r="EG6" s="239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69"/>
      <c r="AZ7" s="270"/>
      <c r="BA7" s="271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46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77"/>
      <c r="CG7" s="278"/>
      <c r="CH7" s="100"/>
      <c r="CI7" s="101"/>
      <c r="CJ7" s="246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40"/>
      <c r="DX7" s="241"/>
      <c r="DY7" s="241"/>
      <c r="DZ7" s="241"/>
      <c r="EA7" s="241"/>
      <c r="EB7" s="241"/>
      <c r="EC7" s="241"/>
      <c r="ED7" s="241"/>
      <c r="EE7" s="241"/>
      <c r="EF7" s="241"/>
      <c r="EG7" s="242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69"/>
      <c r="AZ8" s="270"/>
      <c r="BA8" s="271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77"/>
      <c r="CG8" s="278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69"/>
      <c r="AZ9" s="270"/>
      <c r="BA9" s="271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77"/>
      <c r="CG9" s="278"/>
      <c r="CH9" s="100"/>
      <c r="CI9" s="101"/>
      <c r="CJ9" s="100"/>
      <c r="CK9" s="122"/>
      <c r="CL9" s="121"/>
      <c r="CM9" s="121"/>
      <c r="CN9" s="121"/>
      <c r="CO9" s="121"/>
      <c r="CP9" s="120"/>
      <c r="DW9" s="248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69"/>
      <c r="AZ10" s="270"/>
      <c r="BA10" s="271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77"/>
      <c r="CG10" s="278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49"/>
      <c r="DX10" s="100"/>
      <c r="DY10" s="247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69"/>
      <c r="AZ11" s="270"/>
      <c r="BA11" s="271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44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77"/>
      <c r="CG11" s="278"/>
      <c r="CH11" s="100"/>
      <c r="CI11" s="101"/>
      <c r="CJ11" s="244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49"/>
      <c r="DX11" s="100"/>
      <c r="DY11" s="247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69"/>
      <c r="AZ12" s="270"/>
      <c r="BA12" s="271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45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77"/>
      <c r="CG12" s="278"/>
      <c r="CH12" s="100"/>
      <c r="CI12" s="101"/>
      <c r="CJ12" s="245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49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69"/>
      <c r="AZ13" s="270"/>
      <c r="BA13" s="271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45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77"/>
      <c r="CG13" s="278"/>
      <c r="CH13" s="100"/>
      <c r="CI13" s="101"/>
      <c r="CJ13" s="245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49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69"/>
      <c r="AZ14" s="270"/>
      <c r="BA14" s="271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45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77"/>
      <c r="CG14" s="278"/>
      <c r="CH14" s="100"/>
      <c r="CI14" s="101"/>
      <c r="CJ14" s="245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26"/>
      <c r="DX14" s="227"/>
      <c r="DY14" s="227"/>
      <c r="DZ14" s="227"/>
      <c r="EA14" s="227"/>
      <c r="EB14" s="227"/>
      <c r="EC14" s="227"/>
      <c r="ED14" s="227"/>
      <c r="EE14" s="227"/>
      <c r="EF14" s="227"/>
      <c r="EG14" s="228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69"/>
      <c r="AZ15" s="270"/>
      <c r="BA15" s="271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45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77"/>
      <c r="CG15" s="278"/>
      <c r="CH15" s="100"/>
      <c r="CI15" s="101"/>
      <c r="CJ15" s="245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23"/>
      <c r="DX15" s="224"/>
      <c r="DY15" s="224"/>
      <c r="DZ15" s="224"/>
      <c r="EA15" s="224"/>
      <c r="EB15" s="224"/>
      <c r="EC15" s="224"/>
      <c r="ED15" s="224"/>
      <c r="EE15" s="224"/>
      <c r="EF15" s="224"/>
      <c r="EG15" s="225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69"/>
      <c r="AZ16" s="270"/>
      <c r="BA16" s="271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46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77"/>
      <c r="CG16" s="278"/>
      <c r="CH16" s="100"/>
      <c r="CI16" s="101"/>
      <c r="CJ16" s="246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69"/>
      <c r="AZ17" s="270"/>
      <c r="BA17" s="271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77"/>
      <c r="CG17" s="278"/>
      <c r="CH17" s="100"/>
      <c r="CI17" s="101"/>
      <c r="CJ17" s="100"/>
      <c r="CK17" s="129"/>
      <c r="CL17" s="111"/>
      <c r="CM17" s="113"/>
      <c r="CN17" s="113"/>
      <c r="CO17" s="113"/>
      <c r="CP17" s="128"/>
      <c r="DW17" s="248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69"/>
      <c r="AZ18" s="270"/>
      <c r="BA18" s="271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77"/>
      <c r="CG18" s="278"/>
      <c r="CH18" s="100"/>
      <c r="CI18" s="101"/>
      <c r="CJ18" s="100"/>
      <c r="CK18" s="129"/>
      <c r="CL18" s="111"/>
      <c r="CM18" s="113"/>
      <c r="CN18" s="113"/>
      <c r="CO18" s="111"/>
      <c r="CP18" s="128"/>
      <c r="DW18" s="249"/>
      <c r="DX18" s="100"/>
      <c r="DY18" s="247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69"/>
      <c r="AZ19" s="270"/>
      <c r="BA19" s="271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77"/>
      <c r="CG19" s="278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49"/>
      <c r="DX19" s="100"/>
      <c r="DY19" s="247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69"/>
      <c r="AZ20" s="270"/>
      <c r="BA20" s="271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44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77"/>
      <c r="CG20" s="278"/>
      <c r="CH20" s="100"/>
      <c r="CI20" s="101"/>
      <c r="CJ20" s="244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49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69"/>
      <c r="AZ21" s="270"/>
      <c r="BA21" s="271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45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77"/>
      <c r="CG21" s="278"/>
      <c r="CH21" s="100"/>
      <c r="CI21" s="101"/>
      <c r="CJ21" s="245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26"/>
      <c r="DX21" s="227"/>
      <c r="DY21" s="227"/>
      <c r="DZ21" s="227"/>
      <c r="EA21" s="227"/>
      <c r="EB21" s="227"/>
      <c r="EC21" s="227"/>
      <c r="ED21" s="227"/>
      <c r="EE21" s="227"/>
      <c r="EF21" s="227"/>
      <c r="EG21" s="228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69"/>
      <c r="AZ22" s="270"/>
      <c r="BA22" s="271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45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77"/>
      <c r="CG22" s="278"/>
      <c r="CH22" s="100"/>
      <c r="CI22" s="101"/>
      <c r="CJ22" s="245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23"/>
      <c r="DX22" s="224"/>
      <c r="DY22" s="224"/>
      <c r="DZ22" s="224"/>
      <c r="EA22" s="224"/>
      <c r="EB22" s="224"/>
      <c r="EC22" s="224"/>
      <c r="ED22" s="224"/>
      <c r="EE22" s="224"/>
      <c r="EF22" s="224"/>
      <c r="EG22" s="225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69"/>
      <c r="AZ23" s="270"/>
      <c r="BA23" s="271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45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77"/>
      <c r="CG23" s="278"/>
      <c r="CH23" s="100"/>
      <c r="CI23" s="101"/>
      <c r="CJ23" s="245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69"/>
      <c r="AZ24" s="270"/>
      <c r="BA24" s="271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45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77"/>
      <c r="CG24" s="278"/>
      <c r="CH24" s="100"/>
      <c r="CI24" s="101"/>
      <c r="CJ24" s="245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48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69"/>
      <c r="AZ25" s="270"/>
      <c r="BA25" s="271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46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77"/>
      <c r="CG25" s="278"/>
      <c r="CH25" s="100"/>
      <c r="CI25" s="101"/>
      <c r="CJ25" s="246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49"/>
      <c r="DX25" s="100"/>
      <c r="DY25" s="247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69"/>
      <c r="AZ26" s="270"/>
      <c r="BA26" s="271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77"/>
      <c r="CG26" s="278"/>
      <c r="CH26" s="100"/>
      <c r="CI26" s="101"/>
      <c r="CJ26" s="100"/>
      <c r="CK26" s="100"/>
      <c r="CL26" s="101"/>
      <c r="CM26" s="101"/>
      <c r="CN26" s="101"/>
      <c r="CO26" s="101"/>
      <c r="CP26" s="112"/>
      <c r="DW26" s="249"/>
      <c r="DX26" s="100"/>
      <c r="DY26" s="247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69"/>
      <c r="AZ27" s="270"/>
      <c r="BA27" s="271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77"/>
      <c r="CG27" s="278"/>
      <c r="CH27" s="100"/>
      <c r="CI27" s="101"/>
      <c r="CJ27" s="100"/>
      <c r="CK27" s="100"/>
      <c r="CL27" s="101"/>
      <c r="CM27" s="101"/>
      <c r="CN27" s="101"/>
      <c r="CO27" s="101"/>
      <c r="CP27" s="112"/>
      <c r="DW27" s="249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69"/>
      <c r="AZ28" s="270"/>
      <c r="BA28" s="271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77"/>
      <c r="CG28" s="278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26"/>
      <c r="DX28" s="227"/>
      <c r="DY28" s="227"/>
      <c r="DZ28" s="227"/>
      <c r="EA28" s="227"/>
      <c r="EB28" s="227"/>
      <c r="EC28" s="227"/>
      <c r="ED28" s="227"/>
      <c r="EE28" s="227"/>
      <c r="EF28" s="227"/>
      <c r="EG28" s="228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69"/>
      <c r="AZ29" s="270"/>
      <c r="BA29" s="271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44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77"/>
      <c r="CG29" s="278"/>
      <c r="CH29" s="100"/>
      <c r="CI29" s="101"/>
      <c r="CJ29" s="244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23"/>
      <c r="DX29" s="224"/>
      <c r="DY29" s="224"/>
      <c r="DZ29" s="224"/>
      <c r="EA29" s="224"/>
      <c r="EB29" s="224"/>
      <c r="EC29" s="224"/>
      <c r="ED29" s="224"/>
      <c r="EE29" s="224"/>
      <c r="EF29" s="224"/>
      <c r="EG29" s="225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69"/>
      <c r="AZ30" s="270"/>
      <c r="BA30" s="271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45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77"/>
      <c r="CG30" s="278"/>
      <c r="CH30" s="100"/>
      <c r="CI30" s="101"/>
      <c r="CJ30" s="245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69"/>
      <c r="AZ31" s="270"/>
      <c r="BA31" s="271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45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77"/>
      <c r="CG31" s="278"/>
      <c r="CH31" s="100"/>
      <c r="CI31" s="101"/>
      <c r="CJ31" s="245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48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69"/>
      <c r="AZ32" s="270"/>
      <c r="BA32" s="271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46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77"/>
      <c r="CG32" s="278"/>
      <c r="CH32" s="100"/>
      <c r="CI32" s="101"/>
      <c r="CJ32" s="246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49"/>
      <c r="DX32" s="100"/>
      <c r="DY32" s="247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69"/>
      <c r="AZ33" s="270"/>
      <c r="BA33" s="271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77"/>
      <c r="CG33" s="278"/>
      <c r="CH33" s="100"/>
      <c r="CI33" s="101"/>
      <c r="CJ33" s="125"/>
      <c r="CK33" s="109"/>
      <c r="CL33" s="111"/>
      <c r="CM33" s="113"/>
      <c r="CN33" s="113"/>
      <c r="CO33" s="111"/>
      <c r="CP33" s="130"/>
      <c r="DW33" s="249"/>
      <c r="DX33" s="100"/>
      <c r="DY33" s="247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69"/>
      <c r="AZ34" s="270"/>
      <c r="BA34" s="271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77"/>
      <c r="CG34" s="278"/>
      <c r="CH34" s="100"/>
      <c r="CI34" s="101"/>
      <c r="CJ34" s="125"/>
      <c r="CK34" s="116"/>
      <c r="CL34" s="117"/>
      <c r="CM34" s="118"/>
      <c r="CN34" s="117"/>
      <c r="CO34" s="119"/>
      <c r="CP34" s="133"/>
      <c r="DW34" s="250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69"/>
      <c r="AZ35" s="270"/>
      <c r="BA35" s="271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77"/>
      <c r="CG35" s="278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69"/>
      <c r="AZ36" s="270"/>
      <c r="BA36" s="271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44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77"/>
      <c r="CG36" s="278"/>
      <c r="CH36" s="100"/>
      <c r="CI36" s="101"/>
      <c r="CJ36" s="244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69"/>
      <c r="AZ37" s="270"/>
      <c r="BA37" s="271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45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77"/>
      <c r="CG37" s="278"/>
      <c r="CH37" s="100"/>
      <c r="CI37" s="101"/>
      <c r="CJ37" s="245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69"/>
      <c r="AZ38" s="270"/>
      <c r="BA38" s="271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45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77"/>
      <c r="CG38" s="278"/>
      <c r="CH38" s="100"/>
      <c r="CI38" s="101"/>
      <c r="CJ38" s="245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69"/>
      <c r="AZ39" s="270"/>
      <c r="BA39" s="271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46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77"/>
      <c r="CG39" s="278"/>
      <c r="CH39" s="100"/>
      <c r="CI39" s="101"/>
      <c r="CJ39" s="246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69"/>
      <c r="AZ40" s="270"/>
      <c r="BA40" s="271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77"/>
      <c r="CG40" s="278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69"/>
      <c r="AZ41" s="270"/>
      <c r="BA41" s="271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77"/>
      <c r="CG41" s="278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69"/>
      <c r="AZ42" s="270"/>
      <c r="BA42" s="271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77"/>
      <c r="CG42" s="278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69"/>
      <c r="AZ43" s="270"/>
      <c r="BA43" s="271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44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77"/>
      <c r="CG43" s="278"/>
      <c r="CH43" s="100"/>
      <c r="CI43" s="101"/>
      <c r="CJ43" s="244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69"/>
      <c r="AZ44" s="270"/>
      <c r="BA44" s="271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45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77"/>
      <c r="CG44" s="278"/>
      <c r="CH44" s="100"/>
      <c r="CI44" s="101"/>
      <c r="CJ44" s="245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69"/>
      <c r="AZ45" s="270"/>
      <c r="BA45" s="271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45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77"/>
      <c r="CG45" s="278"/>
      <c r="CH45" s="100"/>
      <c r="CI45" s="101"/>
      <c r="CJ45" s="245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69"/>
      <c r="AZ46" s="270"/>
      <c r="BA46" s="271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46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77"/>
      <c r="CG46" s="278"/>
      <c r="CH46" s="100"/>
      <c r="CI46" s="101"/>
      <c r="CJ46" s="246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69"/>
      <c r="AZ47" s="270"/>
      <c r="BA47" s="271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77"/>
      <c r="CG47" s="278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69"/>
      <c r="AZ48" s="270"/>
      <c r="BA48" s="271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77"/>
      <c r="CG48" s="278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69"/>
      <c r="AZ49" s="270"/>
      <c r="BA49" s="271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77"/>
      <c r="CG49" s="278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69"/>
      <c r="AZ50" s="270"/>
      <c r="BA50" s="271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44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77"/>
      <c r="CG50" s="278"/>
      <c r="CH50" s="100"/>
      <c r="CI50" s="101"/>
      <c r="CJ50" s="244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69"/>
      <c r="AZ51" s="270"/>
      <c r="BA51" s="271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45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77"/>
      <c r="CG51" s="278"/>
      <c r="CH51" s="100"/>
      <c r="CI51" s="101"/>
      <c r="CJ51" s="245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56" t="s">
        <v>821</v>
      </c>
      <c r="J52" s="257"/>
      <c r="K52" s="257"/>
      <c r="L52" s="257"/>
      <c r="M52" s="257"/>
      <c r="N52" s="258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69"/>
      <c r="AZ52" s="270"/>
      <c r="BA52" s="271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46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77"/>
      <c r="CG52" s="278"/>
      <c r="CH52" s="122"/>
      <c r="CI52" s="121"/>
      <c r="CJ52" s="246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59"/>
      <c r="J53" s="260"/>
      <c r="K53" s="260"/>
      <c r="L53" s="260"/>
      <c r="M53" s="260"/>
      <c r="N53" s="261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69"/>
      <c r="AZ53" s="270"/>
      <c r="BA53" s="271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77"/>
      <c r="CG53" s="278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62">
        <f>Трансформер!F67+НИРС!AS94+КП!I54</f>
        <v>14.37</v>
      </c>
      <c r="J54" s="257"/>
      <c r="K54" s="257"/>
      <c r="L54" s="257"/>
      <c r="M54" s="257"/>
      <c r="N54" s="258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69"/>
      <c r="AZ54" s="270"/>
      <c r="BA54" s="271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77"/>
      <c r="CG54" s="278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59"/>
      <c r="J55" s="260"/>
      <c r="K55" s="260"/>
      <c r="L55" s="260"/>
      <c r="M55" s="260"/>
      <c r="N55" s="261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69"/>
      <c r="AZ55" s="270"/>
      <c r="BA55" s="271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77"/>
      <c r="CG55" s="278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69"/>
      <c r="AZ56" s="270"/>
      <c r="BA56" s="271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63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77"/>
      <c r="CG56" s="278"/>
      <c r="CH56" s="100"/>
      <c r="CI56" s="101"/>
      <c r="CJ56" s="244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69"/>
      <c r="AZ57" s="270"/>
      <c r="BA57" s="271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64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77"/>
      <c r="CG57" s="278"/>
      <c r="CH57" s="100"/>
      <c r="CI57" s="101"/>
      <c r="CJ57" s="245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69"/>
      <c r="AZ58" s="270"/>
      <c r="BA58" s="271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65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79"/>
      <c r="CG58" s="280"/>
      <c r="CH58" s="122"/>
      <c r="CI58" s="121"/>
      <c r="CJ58" s="246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69"/>
      <c r="AZ59" s="270"/>
      <c r="BA59" s="271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69"/>
      <c r="AZ60" s="270"/>
      <c r="BA60" s="271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69"/>
      <c r="AZ61" s="270"/>
      <c r="BA61" s="271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69"/>
      <c r="AZ62" s="270"/>
      <c r="BA62" s="271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69"/>
      <c r="AZ63" s="270"/>
      <c r="BA63" s="271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69"/>
      <c r="AZ64" s="270"/>
      <c r="BA64" s="271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69"/>
      <c r="AZ65" s="270"/>
      <c r="BA65" s="271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69"/>
      <c r="AZ66" s="270"/>
      <c r="BA66" s="271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69"/>
      <c r="AZ67" s="270"/>
      <c r="BA67" s="271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69"/>
      <c r="AZ68" s="270"/>
      <c r="BA68" s="271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69"/>
      <c r="AZ69" s="270"/>
      <c r="BA69" s="271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69"/>
      <c r="AZ70" s="270"/>
      <c r="BA70" s="271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69"/>
      <c r="AZ71" s="270"/>
      <c r="BA71" s="271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69"/>
      <c r="AZ72" s="270"/>
      <c r="BA72" s="271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69"/>
      <c r="AZ73" s="270"/>
      <c r="BA73" s="271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69"/>
      <c r="AZ74" s="270"/>
      <c r="BA74" s="271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69"/>
      <c r="AZ75" s="270"/>
      <c r="BA75" s="271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69"/>
      <c r="AZ76" s="270"/>
      <c r="BA76" s="271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69"/>
      <c r="AZ77" s="270"/>
      <c r="BA77" s="271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69"/>
      <c r="AZ78" s="270"/>
      <c r="BA78" s="271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69"/>
      <c r="AZ79" s="270"/>
      <c r="BA79" s="271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69"/>
      <c r="AZ80" s="270"/>
      <c r="BA80" s="271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69"/>
      <c r="AZ81" s="270"/>
      <c r="BA81" s="271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72"/>
      <c r="AZ82" s="273"/>
      <c r="BA82" s="274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DW21:EG22"/>
    <mergeCell ref="DW24:DW27"/>
    <mergeCell ref="DY25:DY26"/>
    <mergeCell ref="DW28:EG29"/>
    <mergeCell ref="DW31:DW34"/>
    <mergeCell ref="DY32:DY33"/>
    <mergeCell ref="DW9:DW13"/>
    <mergeCell ref="DY10:DY11"/>
    <mergeCell ref="DW14:EG15"/>
    <mergeCell ref="DW17:DW20"/>
    <mergeCell ref="DY18:DY19"/>
    <mergeCell ref="DJ1:DK1"/>
    <mergeCell ref="CT2:CT5"/>
    <mergeCell ref="DJ2:DK5"/>
    <mergeCell ref="DN3:DN4"/>
    <mergeCell ref="DW6:EG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КП</vt:lpstr>
      <vt:lpstr>НИРС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2024-06-14T19:58:36Z</dcterms:modified>
</cp:coreProperties>
</file>